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ilt\Desktop\"/>
    </mc:Choice>
  </mc:AlternateContent>
  <bookViews>
    <workbookView xWindow="0" yWindow="0" windowWidth="15360" windowHeight="76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E18" i="1"/>
  <c r="E22" i="1" l="1"/>
</calcChain>
</file>

<file path=xl/sharedStrings.xml><?xml version="1.0" encoding="utf-8"?>
<sst xmlns="http://schemas.openxmlformats.org/spreadsheetml/2006/main" count="21" uniqueCount="20">
  <si>
    <t>EST ARD</t>
  </si>
  <si>
    <t>Bonus</t>
  </si>
  <si>
    <t>Award</t>
  </si>
  <si>
    <t>Renewals</t>
  </si>
  <si>
    <t>New Apps</t>
  </si>
  <si>
    <t>CC RRH</t>
  </si>
  <si>
    <t>MDMH Shelter Care Plus</t>
  </si>
  <si>
    <t>ESC Shelter Care Plus</t>
  </si>
  <si>
    <t>ESC PSH</t>
  </si>
  <si>
    <t>ESC CHronic</t>
  </si>
  <si>
    <t>CoC RRH</t>
  </si>
  <si>
    <t>ESC RRH</t>
  </si>
  <si>
    <t>Sub Total</t>
  </si>
  <si>
    <t>HMIS</t>
  </si>
  <si>
    <t>MDMH Shelter plus Care +</t>
  </si>
  <si>
    <t>SubTotal</t>
  </si>
  <si>
    <t>Remaining Balance</t>
  </si>
  <si>
    <t>Score</t>
  </si>
  <si>
    <t>Rank</t>
  </si>
  <si>
    <t>Esc Shelter Care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</si>
</sst>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44" fontId="0" fillId="0" borderId="1" xfId="1" applyFont="1" applyBorder="1"/>
    <xf numFmtId="0" fontId="0" fillId="0" borderId="1" xfId="0" applyBorder="1"/>
    <xf numFmtId="44" fontId="0" fillId="0" borderId="0" xfId="0" applyNumberFormat="1"/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2"/>
  <sheetViews>
    <sheetView tabSelected="1" workbookViewId="0">
      <selection activeCell="B19" sqref="B19"/>
    </sheetView>
  </sheetViews>
  <sheetFormatPr defaultRowHeight="15" x14ac:dyDescent="0.25"/>
  <cols>
    <col min="4" max="4" width="22.85546875" bestFit="1" customWidth="1"/>
    <col min="5" max="5" width="12.5703125" bestFit="1" customWidth="1"/>
    <col min="7" max="7" width="24.28515625" bestFit="1" customWidth="1"/>
    <col min="8" max="8" width="12.28515625" bestFit="1" customWidth="1"/>
  </cols>
  <sheetData>
    <row r="4" spans="2:9" x14ac:dyDescent="0.25">
      <c r="E4" t="s">
        <v>0</v>
      </c>
      <c r="H4" t="s">
        <v>1</v>
      </c>
    </row>
    <row r="5" spans="2:9" x14ac:dyDescent="0.25">
      <c r="B5" t="s">
        <v>18</v>
      </c>
      <c r="C5" t="s">
        <v>17</v>
      </c>
      <c r="D5" t="s">
        <v>2</v>
      </c>
      <c r="E5" s="2">
        <v>616456</v>
      </c>
      <c r="H5" s="2">
        <v>30823</v>
      </c>
      <c r="I5" t="s">
        <v>17</v>
      </c>
    </row>
    <row r="7" spans="2:9" x14ac:dyDescent="0.25">
      <c r="E7" s="3" t="s">
        <v>3</v>
      </c>
      <c r="H7" s="3" t="s">
        <v>4</v>
      </c>
    </row>
    <row r="9" spans="2:9" x14ac:dyDescent="0.25">
      <c r="B9">
        <v>3</v>
      </c>
      <c r="C9" s="5">
        <v>70</v>
      </c>
      <c r="D9" t="s">
        <v>5</v>
      </c>
      <c r="E9" s="1">
        <v>23924</v>
      </c>
      <c r="G9" t="s">
        <v>13</v>
      </c>
      <c r="H9" s="1">
        <v>30823</v>
      </c>
      <c r="I9" s="5">
        <v>59.5</v>
      </c>
    </row>
    <row r="10" spans="2:9" x14ac:dyDescent="0.25">
      <c r="B10">
        <v>7</v>
      </c>
      <c r="C10" s="5">
        <v>63</v>
      </c>
      <c r="D10" t="s">
        <v>6</v>
      </c>
      <c r="E10" s="1">
        <v>237233</v>
      </c>
      <c r="G10" t="s">
        <v>14</v>
      </c>
      <c r="H10" s="1">
        <v>25000</v>
      </c>
      <c r="I10" s="5">
        <v>62</v>
      </c>
    </row>
    <row r="11" spans="2:9" x14ac:dyDescent="0.25">
      <c r="B11">
        <v>1</v>
      </c>
      <c r="C11" s="5">
        <v>71</v>
      </c>
      <c r="D11" t="s">
        <v>7</v>
      </c>
      <c r="E11" s="1">
        <v>78684</v>
      </c>
    </row>
    <row r="12" spans="2:9" x14ac:dyDescent="0.25">
      <c r="B12">
        <v>2</v>
      </c>
      <c r="C12" s="5">
        <v>71</v>
      </c>
      <c r="D12" t="s">
        <v>8</v>
      </c>
      <c r="E12" s="1">
        <v>89101</v>
      </c>
    </row>
    <row r="13" spans="2:9" x14ac:dyDescent="0.25">
      <c r="B13">
        <v>4</v>
      </c>
      <c r="C13" s="5">
        <v>68</v>
      </c>
      <c r="D13" t="s">
        <v>9</v>
      </c>
      <c r="E13" s="1">
        <v>53115</v>
      </c>
    </row>
    <row r="14" spans="2:9" x14ac:dyDescent="0.25">
      <c r="B14">
        <v>5</v>
      </c>
      <c r="C14" s="5">
        <v>65</v>
      </c>
      <c r="D14" t="s">
        <v>10</v>
      </c>
      <c r="E14" s="1">
        <v>36768</v>
      </c>
    </row>
    <row r="15" spans="2:9" x14ac:dyDescent="0.25">
      <c r="B15">
        <v>6</v>
      </c>
      <c r="C15" s="5">
        <v>65</v>
      </c>
      <c r="D15" t="s">
        <v>11</v>
      </c>
      <c r="E15" s="1">
        <v>71492</v>
      </c>
    </row>
    <row r="17" spans="4:8" x14ac:dyDescent="0.25">
      <c r="E17" t="s">
        <v>12</v>
      </c>
      <c r="H17" t="s">
        <v>15</v>
      </c>
    </row>
    <row r="18" spans="4:8" x14ac:dyDescent="0.25">
      <c r="E18" s="4">
        <f>E5-SUM(E9:E15)</f>
        <v>26139</v>
      </c>
      <c r="H18" s="4">
        <f>H5-SUM(H9:H10)</f>
        <v>-25000</v>
      </c>
    </row>
    <row r="21" spans="4:8" x14ac:dyDescent="0.25">
      <c r="E21" t="s">
        <v>16</v>
      </c>
    </row>
    <row r="22" spans="4:8" x14ac:dyDescent="0.25">
      <c r="D22" t="s">
        <v>19</v>
      </c>
      <c r="E22" s="4">
        <f>E18+H18</f>
        <v>1139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Walters, Thomas</dc:creator>
  <cp:lastModifiedBy>Tammy walker</cp:lastModifiedBy>
  <dcterms:created xsi:type="dcterms:W3CDTF">2021-10-22T13:47:49Z</dcterms:created>
  <dcterms:modified xsi:type="dcterms:W3CDTF">2021-10-25T14:19:26Z</dcterms:modified>
</cp:coreProperties>
</file>