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GRANTS\COC GRANTS\COC 2022\"/>
    </mc:Choice>
  </mc:AlternateContent>
  <bookViews>
    <workbookView xWindow="0" yWindow="0" windowWidth="15360" windowHeight="7620"/>
  </bookViews>
  <sheets>
    <sheet name="FY 2022 GIW" sheetId="1" r:id="rId1"/>
  </sheets>
  <definedNames>
    <definedName name="_xlnm._FilterDatabase" localSheetId="0" hidden="1">'FY 2022 GIW'!$A$8:$V$8</definedName>
    <definedName name="_xlnm.Print_Titles" localSheetId="0">'FY 2022 GIW'!$5:$6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5" i="1" l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B5" i="1"/>
</calcChain>
</file>

<file path=xl/sharedStrings.xml><?xml version="1.0" encoding="utf-8"?>
<sst xmlns="http://schemas.openxmlformats.org/spreadsheetml/2006/main" count="71" uniqueCount="53">
  <si>
    <t>Field Office:</t>
  </si>
  <si>
    <t>CoC Number:</t>
  </si>
  <si>
    <t>CoC Name: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</si>
  <si>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</si>
  <si>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</si>
  <si>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</si>
  <si>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</si>
  <si>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</si>
  <si>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</si>
  <si>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</si>
  <si>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</si>
  <si>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</si>
  <si>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</si>
  <si>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</si>
  <si>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</si>
  <si>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</si>
  <si>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</si>
  <si>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</si>
  <si>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</si>
  <si>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</si>
  <si>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</si>
  <si>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</si>
  <si>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</si>
  <si>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</si>
  <si>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</si>
  <si>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</si>
  <si>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</si>
  <si>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</si>
  <si>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</si>
  <si>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</si>
  <si>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MO-602</t>
  </si>
  <si>
    <t>Economic Security Corporation of Southwest Area</t>
  </si>
  <si>
    <t>Chronic Homeless 2021</t>
  </si>
  <si>
    <t>MO0030L7P022114</t>
  </si>
  <si>
    <t>PH</t>
  </si>
  <si>
    <t/>
  </si>
  <si>
    <t>Kansas City</t>
  </si>
  <si>
    <t>Joplin/Jasper, Newton Counties CoC</t>
  </si>
  <si>
    <t>Missouri Department of Mental Health</t>
  </si>
  <si>
    <t>2021 - SCN Shelter Plus Care Joplin</t>
  </si>
  <si>
    <t>MO0031L7P022114</t>
  </si>
  <si>
    <t>FMR</t>
  </si>
  <si>
    <t>Permanent Housing for Persons With A Disability 2021</t>
  </si>
  <si>
    <t>MO0032L7P022114</t>
  </si>
  <si>
    <t>Shelter Plus Care 2021</t>
  </si>
  <si>
    <t>MO0038L7P022114</t>
  </si>
  <si>
    <t>Rapid Re-Housing 2021</t>
  </si>
  <si>
    <t>MO0183L7P022108</t>
  </si>
  <si>
    <t>Catholic Charities of Southern Missouri, Inc.</t>
  </si>
  <si>
    <t>Catholic Charities RRH Jasper/Newton</t>
  </si>
  <si>
    <t>MO0210L7P022106</t>
  </si>
  <si>
    <t>ESC Rapid Re-Housing 2021</t>
  </si>
  <si>
    <t>MO0237L7P022105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</si>
</sst>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 wrapText="1"/>
      <protection hidden="1"/>
    </xf>
    <xf numFmtId="164" fontId="3" fillId="3" borderId="6" xfId="1" applyNumberFormat="1" applyFont="1" applyFill="1" applyBorder="1" applyAlignment="1" applyProtection="1">
      <alignment horizontal="left" vertical="center" wrapText="1"/>
      <protection hidden="1"/>
    </xf>
    <xf numFmtId="164" fontId="3" fillId="4" borderId="2" xfId="0" applyNumberFormat="1" applyFont="1" applyFill="1" applyBorder="1" applyAlignment="1" applyProtection="1">
      <alignment horizontal="left" vertical="center" wrapText="1"/>
      <protection locked="0"/>
    </xf>
    <xf numFmtId="164" fontId="3" fillId="4" borderId="3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6">
    <pageSetUpPr fitToPage="1"/>
  </sheetPr>
  <dimension ref="A1:V25"/>
  <sheetViews>
    <sheetView tabSelected="1" zoomScaleNormal="100" workbookViewId="0">
      <pane ySplit="8" topLeftCell="A9" activePane="bottomLeft" state="frozen"/>
      <selection pane="bottomLeft" activeCell="A4" sqref="A4"/>
    </sheetView>
  </sheetViews>
  <sheetFormatPr defaultRowHeight="15" x14ac:dyDescent="0.25"/>
  <cols>
    <col min="1" max="1" width="41" style="38" customWidth="1"/>
    <col min="2" max="2" width="39.7109375" style="38" customWidth="1"/>
    <col min="3" max="3" width="17.7109375" customWidth="1"/>
    <col min="4" max="4" width="11.7109375" customWidth="1"/>
    <col min="5" max="5" width="16.7109375" customWidth="1"/>
    <col min="6" max="12" width="11.7109375" customWidth="1"/>
    <col min="13" max="21" width="10.7109375" customWidth="1"/>
    <col min="22" max="22" width="12.7109375" customWidth="1"/>
  </cols>
  <sheetData>
    <row r="1" spans="1:22" ht="15" customHeight="1" x14ac:dyDescent="0.25">
      <c r="A1" s="1" t="s">
        <v>0</v>
      </c>
      <c r="B1" s="33" t="s">
        <v>36</v>
      </c>
      <c r="C1" s="2"/>
      <c r="D1" s="2"/>
      <c r="E1" s="2"/>
      <c r="F1" s="2"/>
      <c r="G1" s="3"/>
    </row>
    <row r="2" spans="1:22" ht="15" customHeight="1" x14ac:dyDescent="0.25">
      <c r="A2" s="1" t="s">
        <v>1</v>
      </c>
      <c r="B2" s="33" t="s">
        <v>30</v>
      </c>
      <c r="C2" s="2"/>
      <c r="D2" s="2"/>
      <c r="E2" s="2"/>
      <c r="F2" s="2"/>
      <c r="G2" s="3"/>
    </row>
    <row r="3" spans="1:22" ht="15" customHeight="1" x14ac:dyDescent="0.25">
      <c r="A3" s="4" t="s">
        <v>2</v>
      </c>
      <c r="B3" s="33" t="s">
        <v>37</v>
      </c>
      <c r="C3" s="2"/>
      <c r="D3" s="2"/>
      <c r="E3" s="2"/>
      <c r="F3" s="2"/>
      <c r="G3" s="3"/>
    </row>
    <row r="4" spans="1:22" ht="15" customHeight="1" x14ac:dyDescent="0.25">
      <c r="A4" s="4" t="s">
        <v>3</v>
      </c>
      <c r="B4" s="33" t="s">
        <v>31</v>
      </c>
      <c r="C4" s="2"/>
      <c r="D4" s="2"/>
      <c r="E4" s="2"/>
      <c r="F4" s="2"/>
      <c r="G4" s="3"/>
    </row>
    <row r="5" spans="1:22" ht="15" customHeight="1" x14ac:dyDescent="0.25">
      <c r="A5" s="4" t="s">
        <v>4</v>
      </c>
      <c r="B5" s="34">
        <f ca="1">SUM(OFFSET(V8,1,0,500,1))</f>
        <v>580717</v>
      </c>
      <c r="C5" s="5"/>
      <c r="D5" s="5"/>
      <c r="E5" s="5"/>
      <c r="F5" s="5"/>
      <c r="G5" s="6"/>
    </row>
    <row r="6" spans="1:22" x14ac:dyDescent="0.25">
      <c r="A6" s="7"/>
      <c r="B6" s="8"/>
      <c r="C6" s="8"/>
      <c r="D6" s="8"/>
      <c r="E6" s="7"/>
      <c r="F6" s="9"/>
      <c r="G6" s="10"/>
    </row>
    <row r="7" spans="1:22" x14ac:dyDescent="0.25">
      <c r="A7" s="35" t="s">
        <v>5</v>
      </c>
      <c r="B7" s="36"/>
      <c r="C7" s="11"/>
      <c r="D7" s="11"/>
      <c r="E7" s="12"/>
      <c r="F7" s="13" t="s">
        <v>6</v>
      </c>
      <c r="G7" s="14"/>
      <c r="H7" s="15"/>
      <c r="I7" s="11"/>
      <c r="J7" s="11"/>
      <c r="K7" s="11"/>
      <c r="L7" s="16" t="s">
        <v>7</v>
      </c>
      <c r="M7" s="15"/>
      <c r="N7" s="11"/>
      <c r="O7" s="11"/>
      <c r="P7" s="11"/>
      <c r="Q7" s="11"/>
      <c r="R7" s="11"/>
      <c r="S7" s="11"/>
      <c r="T7" s="11"/>
      <c r="U7" s="12"/>
      <c r="V7" s="17"/>
    </row>
    <row r="8" spans="1:22" ht="55.9" customHeight="1" x14ac:dyDescent="0.25">
      <c r="A8" s="18" t="s">
        <v>8</v>
      </c>
      <c r="B8" s="18" t="s">
        <v>9</v>
      </c>
      <c r="C8" s="18" t="s">
        <v>10</v>
      </c>
      <c r="D8" s="18" t="s">
        <v>11</v>
      </c>
      <c r="E8" s="19" t="s">
        <v>12</v>
      </c>
      <c r="F8" s="20" t="s">
        <v>13</v>
      </c>
      <c r="G8" s="18" t="s">
        <v>14</v>
      </c>
      <c r="H8" s="18" t="s">
        <v>15</v>
      </c>
      <c r="I8" s="18" t="s">
        <v>16</v>
      </c>
      <c r="J8" s="18" t="s">
        <v>17</v>
      </c>
      <c r="K8" s="21" t="s">
        <v>18</v>
      </c>
      <c r="L8" s="22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8" t="s">
        <v>26</v>
      </c>
      <c r="T8" s="18" t="s">
        <v>27</v>
      </c>
      <c r="U8" s="21" t="s">
        <v>28</v>
      </c>
      <c r="V8" s="23" t="s">
        <v>29</v>
      </c>
    </row>
    <row r="9" spans="1:22" ht="30" x14ac:dyDescent="0.25">
      <c r="A9" s="37" t="s">
        <v>31</v>
      </c>
      <c r="B9" s="37" t="s">
        <v>32</v>
      </c>
      <c r="C9" s="24" t="s">
        <v>33</v>
      </c>
      <c r="D9" s="24">
        <v>2023</v>
      </c>
      <c r="E9" s="25" t="s">
        <v>34</v>
      </c>
      <c r="F9" s="26">
        <v>46489</v>
      </c>
      <c r="G9" s="27">
        <v>0</v>
      </c>
      <c r="H9" s="27">
        <v>5472</v>
      </c>
      <c r="I9" s="27">
        <v>0</v>
      </c>
      <c r="J9" s="27">
        <v>480</v>
      </c>
      <c r="K9" s="28">
        <v>674</v>
      </c>
      <c r="L9" s="29" t="s">
        <v>35</v>
      </c>
      <c r="M9" s="30"/>
      <c r="N9" s="30"/>
      <c r="O9" s="30"/>
      <c r="P9" s="30"/>
      <c r="Q9" s="30"/>
      <c r="R9" s="30"/>
      <c r="S9" s="30"/>
      <c r="T9" s="30" t="s">
        <v>35</v>
      </c>
      <c r="U9" s="31">
        <f t="shared" ref="U9:U25" si="0">SUM(M9:T9)</f>
        <v>0</v>
      </c>
      <c r="V9" s="32">
        <f t="shared" ref="V9:V25" si="1">SUM(F9:K9)</f>
        <v>53115</v>
      </c>
    </row>
    <row r="10" spans="1:22" x14ac:dyDescent="0.25">
      <c r="A10" s="37" t="s">
        <v>38</v>
      </c>
      <c r="B10" s="37" t="s">
        <v>39</v>
      </c>
      <c r="C10" s="24" t="s">
        <v>40</v>
      </c>
      <c r="D10" s="24">
        <v>2023</v>
      </c>
      <c r="E10" s="25" t="s">
        <v>34</v>
      </c>
      <c r="F10" s="26">
        <v>0</v>
      </c>
      <c r="G10" s="27">
        <v>219120</v>
      </c>
      <c r="H10" s="27">
        <v>0</v>
      </c>
      <c r="I10" s="27">
        <v>0</v>
      </c>
      <c r="J10" s="27">
        <v>0</v>
      </c>
      <c r="K10" s="28">
        <v>12533</v>
      </c>
      <c r="L10" s="29" t="s">
        <v>41</v>
      </c>
      <c r="M10" s="30">
        <v>0</v>
      </c>
      <c r="N10" s="30">
        <v>0</v>
      </c>
      <c r="O10" s="30">
        <v>7</v>
      </c>
      <c r="P10" s="30">
        <v>8</v>
      </c>
      <c r="Q10" s="30">
        <v>8</v>
      </c>
      <c r="R10" s="30">
        <v>0</v>
      </c>
      <c r="S10" s="30">
        <v>0</v>
      </c>
      <c r="T10" s="30">
        <v>0</v>
      </c>
      <c r="U10" s="31">
        <f t="shared" si="0"/>
        <v>23</v>
      </c>
      <c r="V10" s="32">
        <f t="shared" si="1"/>
        <v>231653</v>
      </c>
    </row>
    <row r="11" spans="1:22" ht="30" x14ac:dyDescent="0.25">
      <c r="A11" s="37" t="s">
        <v>31</v>
      </c>
      <c r="B11" s="37" t="s">
        <v>42</v>
      </c>
      <c r="C11" s="24" t="s">
        <v>43</v>
      </c>
      <c r="D11" s="24">
        <v>2023</v>
      </c>
      <c r="E11" s="25" t="s">
        <v>34</v>
      </c>
      <c r="F11" s="26">
        <v>76704</v>
      </c>
      <c r="G11" s="27">
        <v>0</v>
      </c>
      <c r="H11" s="27">
        <v>7944</v>
      </c>
      <c r="I11" s="27">
        <v>0</v>
      </c>
      <c r="J11" s="27">
        <v>0</v>
      </c>
      <c r="K11" s="28">
        <v>4453</v>
      </c>
      <c r="L11" s="29" t="s">
        <v>35</v>
      </c>
      <c r="M11" s="30"/>
      <c r="N11" s="30"/>
      <c r="O11" s="30"/>
      <c r="P11" s="30"/>
      <c r="Q11" s="30"/>
      <c r="R11" s="30"/>
      <c r="S11" s="30"/>
      <c r="T11" s="30" t="s">
        <v>35</v>
      </c>
      <c r="U11" s="31">
        <f t="shared" si="0"/>
        <v>0</v>
      </c>
      <c r="V11" s="32">
        <f t="shared" si="1"/>
        <v>89101</v>
      </c>
    </row>
    <row r="12" spans="1:22" ht="30" x14ac:dyDescent="0.25">
      <c r="A12" s="37" t="s">
        <v>31</v>
      </c>
      <c r="B12" s="37" t="s">
        <v>44</v>
      </c>
      <c r="C12" s="24" t="s">
        <v>45</v>
      </c>
      <c r="D12" s="24">
        <v>2023</v>
      </c>
      <c r="E12" s="25" t="s">
        <v>34</v>
      </c>
      <c r="F12" s="26">
        <v>0</v>
      </c>
      <c r="G12" s="27">
        <v>73020</v>
      </c>
      <c r="H12" s="27">
        <v>0</v>
      </c>
      <c r="I12" s="27">
        <v>0</v>
      </c>
      <c r="J12" s="27">
        <v>0</v>
      </c>
      <c r="K12" s="28">
        <v>3948</v>
      </c>
      <c r="L12" s="29" t="s">
        <v>41</v>
      </c>
      <c r="M12" s="30">
        <v>0</v>
      </c>
      <c r="N12" s="30">
        <v>0</v>
      </c>
      <c r="O12" s="30">
        <v>3</v>
      </c>
      <c r="P12" s="30">
        <v>3</v>
      </c>
      <c r="Q12" s="30">
        <v>2</v>
      </c>
      <c r="R12" s="30">
        <v>0</v>
      </c>
      <c r="S12" s="30">
        <v>0</v>
      </c>
      <c r="T12" s="30">
        <v>0</v>
      </c>
      <c r="U12" s="31">
        <f t="shared" si="0"/>
        <v>8</v>
      </c>
      <c r="V12" s="32">
        <f t="shared" si="1"/>
        <v>76968</v>
      </c>
    </row>
    <row r="13" spans="1:22" ht="30" x14ac:dyDescent="0.25">
      <c r="A13" s="37" t="s">
        <v>31</v>
      </c>
      <c r="B13" s="37" t="s">
        <v>46</v>
      </c>
      <c r="C13" s="24" t="s">
        <v>47</v>
      </c>
      <c r="D13" s="24">
        <v>2023</v>
      </c>
      <c r="E13" s="25" t="s">
        <v>34</v>
      </c>
      <c r="F13" s="26">
        <v>0</v>
      </c>
      <c r="G13" s="27">
        <v>27540</v>
      </c>
      <c r="H13" s="27">
        <v>6480</v>
      </c>
      <c r="I13" s="27">
        <v>0</v>
      </c>
      <c r="J13" s="27">
        <v>0</v>
      </c>
      <c r="K13" s="28">
        <v>2100</v>
      </c>
      <c r="L13" s="29" t="s">
        <v>41</v>
      </c>
      <c r="M13" s="30">
        <v>0</v>
      </c>
      <c r="N13" s="30">
        <v>0</v>
      </c>
      <c r="O13" s="30">
        <v>0</v>
      </c>
      <c r="P13" s="30">
        <v>3</v>
      </c>
      <c r="Q13" s="30">
        <v>0</v>
      </c>
      <c r="R13" s="30">
        <v>0</v>
      </c>
      <c r="S13" s="30">
        <v>0</v>
      </c>
      <c r="T13" s="30">
        <v>0</v>
      </c>
      <c r="U13" s="31">
        <f t="shared" si="0"/>
        <v>3</v>
      </c>
      <c r="V13" s="32">
        <f t="shared" si="1"/>
        <v>36120</v>
      </c>
    </row>
    <row r="14" spans="1:22" x14ac:dyDescent="0.25">
      <c r="A14" s="37" t="s">
        <v>48</v>
      </c>
      <c r="B14" s="37" t="s">
        <v>49</v>
      </c>
      <c r="C14" s="24" t="s">
        <v>50</v>
      </c>
      <c r="D14" s="24">
        <v>2023</v>
      </c>
      <c r="E14" s="25" t="s">
        <v>34</v>
      </c>
      <c r="F14" s="26">
        <v>0</v>
      </c>
      <c r="G14" s="27">
        <v>21048</v>
      </c>
      <c r="H14" s="27">
        <v>650</v>
      </c>
      <c r="I14" s="27">
        <v>0</v>
      </c>
      <c r="J14" s="27">
        <v>0</v>
      </c>
      <c r="K14" s="28">
        <v>1602</v>
      </c>
      <c r="L14" s="29" t="s">
        <v>41</v>
      </c>
      <c r="M14" s="30">
        <v>0</v>
      </c>
      <c r="N14" s="30">
        <v>0</v>
      </c>
      <c r="O14" s="30">
        <v>0</v>
      </c>
      <c r="P14" s="30">
        <v>1</v>
      </c>
      <c r="Q14" s="30">
        <v>1</v>
      </c>
      <c r="R14" s="30">
        <v>0</v>
      </c>
      <c r="S14" s="30">
        <v>0</v>
      </c>
      <c r="T14" s="30">
        <v>0</v>
      </c>
      <c r="U14" s="31">
        <f t="shared" si="0"/>
        <v>2</v>
      </c>
      <c r="V14" s="32">
        <f t="shared" si="1"/>
        <v>23300</v>
      </c>
    </row>
    <row r="15" spans="1:22" ht="30" x14ac:dyDescent="0.25">
      <c r="A15" s="37" t="s">
        <v>31</v>
      </c>
      <c r="B15" s="37" t="s">
        <v>51</v>
      </c>
      <c r="C15" s="24" t="s">
        <v>52</v>
      </c>
      <c r="D15" s="24">
        <v>2023</v>
      </c>
      <c r="E15" s="25" t="s">
        <v>34</v>
      </c>
      <c r="F15" s="26">
        <v>0</v>
      </c>
      <c r="G15" s="27">
        <v>51216</v>
      </c>
      <c r="H15" s="27">
        <v>15148</v>
      </c>
      <c r="I15" s="27">
        <v>0</v>
      </c>
      <c r="J15" s="27">
        <v>0</v>
      </c>
      <c r="K15" s="28">
        <v>4096</v>
      </c>
      <c r="L15" s="29" t="s">
        <v>41</v>
      </c>
      <c r="M15" s="30">
        <v>0</v>
      </c>
      <c r="N15" s="30">
        <v>0</v>
      </c>
      <c r="O15" s="30">
        <v>2</v>
      </c>
      <c r="P15" s="30">
        <v>4</v>
      </c>
      <c r="Q15" s="30">
        <v>0</v>
      </c>
      <c r="R15" s="30">
        <v>0</v>
      </c>
      <c r="S15" s="30">
        <v>0</v>
      </c>
      <c r="T15" s="30">
        <v>0</v>
      </c>
      <c r="U15" s="31">
        <f t="shared" si="0"/>
        <v>6</v>
      </c>
      <c r="V15" s="32">
        <f t="shared" si="1"/>
        <v>70460</v>
      </c>
    </row>
    <row r="16" spans="1:22" x14ac:dyDescent="0.25">
      <c r="A16" s="37"/>
      <c r="B16" s="37"/>
      <c r="C16" s="24"/>
      <c r="D16" s="24"/>
      <c r="E16" s="25"/>
      <c r="F16" s="26"/>
      <c r="G16" s="27"/>
      <c r="H16" s="27"/>
      <c r="I16" s="27"/>
      <c r="J16" s="27"/>
      <c r="K16" s="28"/>
      <c r="L16" s="29"/>
      <c r="M16" s="30"/>
      <c r="N16" s="30"/>
      <c r="O16" s="30"/>
      <c r="P16" s="30"/>
      <c r="Q16" s="30"/>
      <c r="R16" s="30"/>
      <c r="S16" s="30"/>
      <c r="T16" s="30"/>
      <c r="U16" s="31">
        <f t="shared" si="0"/>
        <v>0</v>
      </c>
      <c r="V16" s="32">
        <f t="shared" si="1"/>
        <v>0</v>
      </c>
    </row>
    <row r="17" spans="1:22" x14ac:dyDescent="0.25">
      <c r="A17" s="37"/>
      <c r="B17" s="37"/>
      <c r="C17" s="24"/>
      <c r="D17" s="24"/>
      <c r="E17" s="25"/>
      <c r="F17" s="26"/>
      <c r="G17" s="27"/>
      <c r="H17" s="27"/>
      <c r="I17" s="27"/>
      <c r="J17" s="27"/>
      <c r="K17" s="28"/>
      <c r="L17" s="29"/>
      <c r="M17" s="30"/>
      <c r="N17" s="30"/>
      <c r="O17" s="30"/>
      <c r="P17" s="30"/>
      <c r="Q17" s="30"/>
      <c r="R17" s="30"/>
      <c r="S17" s="30"/>
      <c r="T17" s="30"/>
      <c r="U17" s="31">
        <f t="shared" si="0"/>
        <v>0</v>
      </c>
      <c r="V17" s="32">
        <f t="shared" si="1"/>
        <v>0</v>
      </c>
    </row>
    <row r="18" spans="1:22" x14ac:dyDescent="0.25">
      <c r="A18" s="37"/>
      <c r="B18" s="37"/>
      <c r="C18" s="24"/>
      <c r="D18" s="24"/>
      <c r="E18" s="25"/>
      <c r="F18" s="26"/>
      <c r="G18" s="27"/>
      <c r="H18" s="27"/>
      <c r="I18" s="27"/>
      <c r="J18" s="27"/>
      <c r="K18" s="28"/>
      <c r="L18" s="29"/>
      <c r="M18" s="30"/>
      <c r="N18" s="30"/>
      <c r="O18" s="30"/>
      <c r="P18" s="30"/>
      <c r="Q18" s="30"/>
      <c r="R18" s="30"/>
      <c r="S18" s="30"/>
      <c r="T18" s="30"/>
      <c r="U18" s="31">
        <f t="shared" si="0"/>
        <v>0</v>
      </c>
      <c r="V18" s="32">
        <f t="shared" si="1"/>
        <v>0</v>
      </c>
    </row>
    <row r="19" spans="1:22" x14ac:dyDescent="0.25">
      <c r="A19" s="37"/>
      <c r="B19" s="37"/>
      <c r="C19" s="24"/>
      <c r="D19" s="24"/>
      <c r="E19" s="25"/>
      <c r="F19" s="26"/>
      <c r="G19" s="27"/>
      <c r="H19" s="27"/>
      <c r="I19" s="27"/>
      <c r="J19" s="27"/>
      <c r="K19" s="28"/>
      <c r="L19" s="29"/>
      <c r="M19" s="30"/>
      <c r="N19" s="30"/>
      <c r="O19" s="30"/>
      <c r="P19" s="30"/>
      <c r="Q19" s="30"/>
      <c r="R19" s="30"/>
      <c r="S19" s="30"/>
      <c r="T19" s="30"/>
      <c r="U19" s="31">
        <f t="shared" si="0"/>
        <v>0</v>
      </c>
      <c r="V19" s="32">
        <f t="shared" si="1"/>
        <v>0</v>
      </c>
    </row>
    <row r="20" spans="1:22" x14ac:dyDescent="0.25">
      <c r="A20" s="37"/>
      <c r="B20" s="37"/>
      <c r="C20" s="24"/>
      <c r="D20" s="24"/>
      <c r="E20" s="25"/>
      <c r="F20" s="26"/>
      <c r="G20" s="27"/>
      <c r="H20" s="27"/>
      <c r="I20" s="27"/>
      <c r="J20" s="27"/>
      <c r="K20" s="28"/>
      <c r="L20" s="29"/>
      <c r="M20" s="30"/>
      <c r="N20" s="30"/>
      <c r="O20" s="30"/>
      <c r="P20" s="30"/>
      <c r="Q20" s="30"/>
      <c r="R20" s="30"/>
      <c r="S20" s="30"/>
      <c r="T20" s="30"/>
      <c r="U20" s="31">
        <f t="shared" si="0"/>
        <v>0</v>
      </c>
      <c r="V20" s="32">
        <f t="shared" si="1"/>
        <v>0</v>
      </c>
    </row>
    <row r="21" spans="1:22" x14ac:dyDescent="0.25">
      <c r="A21" s="37"/>
      <c r="B21" s="37"/>
      <c r="C21" s="24"/>
      <c r="D21" s="24"/>
      <c r="E21" s="25"/>
      <c r="F21" s="26"/>
      <c r="G21" s="27"/>
      <c r="H21" s="27"/>
      <c r="I21" s="27"/>
      <c r="J21" s="27"/>
      <c r="K21" s="28"/>
      <c r="L21" s="29"/>
      <c r="M21" s="30"/>
      <c r="N21" s="30"/>
      <c r="O21" s="30"/>
      <c r="P21" s="30"/>
      <c r="Q21" s="30"/>
      <c r="R21" s="30"/>
      <c r="S21" s="30"/>
      <c r="T21" s="30"/>
      <c r="U21" s="31">
        <f t="shared" si="0"/>
        <v>0</v>
      </c>
      <c r="V21" s="32">
        <f t="shared" si="1"/>
        <v>0</v>
      </c>
    </row>
    <row r="22" spans="1:22" x14ac:dyDescent="0.25">
      <c r="A22" s="37"/>
      <c r="B22" s="37"/>
      <c r="C22" s="24"/>
      <c r="D22" s="24"/>
      <c r="E22" s="25"/>
      <c r="F22" s="26"/>
      <c r="G22" s="27"/>
      <c r="H22" s="27"/>
      <c r="I22" s="27"/>
      <c r="J22" s="27"/>
      <c r="K22" s="28"/>
      <c r="L22" s="29"/>
      <c r="M22" s="30"/>
      <c r="N22" s="30"/>
      <c r="O22" s="30"/>
      <c r="P22" s="30"/>
      <c r="Q22" s="30"/>
      <c r="R22" s="30"/>
      <c r="S22" s="30"/>
      <c r="T22" s="30"/>
      <c r="U22" s="31">
        <f t="shared" si="0"/>
        <v>0</v>
      </c>
      <c r="V22" s="32">
        <f t="shared" si="1"/>
        <v>0</v>
      </c>
    </row>
    <row r="23" spans="1:22" x14ac:dyDescent="0.25">
      <c r="A23" s="37"/>
      <c r="B23" s="37"/>
      <c r="C23" s="24"/>
      <c r="D23" s="24"/>
      <c r="E23" s="25"/>
      <c r="F23" s="26"/>
      <c r="G23" s="27"/>
      <c r="H23" s="27"/>
      <c r="I23" s="27"/>
      <c r="J23" s="27"/>
      <c r="K23" s="28"/>
      <c r="L23" s="29"/>
      <c r="M23" s="30"/>
      <c r="N23" s="30"/>
      <c r="O23" s="30"/>
      <c r="P23" s="30"/>
      <c r="Q23" s="30"/>
      <c r="R23" s="30"/>
      <c r="S23" s="30"/>
      <c r="T23" s="30"/>
      <c r="U23" s="31">
        <f t="shared" si="0"/>
        <v>0</v>
      </c>
      <c r="V23" s="32">
        <f t="shared" si="1"/>
        <v>0</v>
      </c>
    </row>
    <row r="24" spans="1:22" x14ac:dyDescent="0.25">
      <c r="A24" s="37"/>
      <c r="B24" s="37"/>
      <c r="C24" s="24"/>
      <c r="D24" s="24"/>
      <c r="E24" s="25"/>
      <c r="F24" s="26"/>
      <c r="G24" s="27"/>
      <c r="H24" s="27"/>
      <c r="I24" s="27"/>
      <c r="J24" s="27"/>
      <c r="K24" s="28"/>
      <c r="L24" s="29"/>
      <c r="M24" s="30"/>
      <c r="N24" s="30"/>
      <c r="O24" s="30"/>
      <c r="P24" s="30"/>
      <c r="Q24" s="30"/>
      <c r="R24" s="30"/>
      <c r="S24" s="30"/>
      <c r="T24" s="30"/>
      <c r="U24" s="31">
        <f t="shared" si="0"/>
        <v>0</v>
      </c>
      <c r="V24" s="32">
        <f t="shared" si="1"/>
        <v>0</v>
      </c>
    </row>
    <row r="25" spans="1:22" x14ac:dyDescent="0.25">
      <c r="A25" s="37"/>
      <c r="B25" s="37"/>
      <c r="C25" s="24"/>
      <c r="D25" s="24"/>
      <c r="E25" s="25"/>
      <c r="F25" s="26"/>
      <c r="G25" s="27"/>
      <c r="H25" s="27"/>
      <c r="I25" s="27"/>
      <c r="J25" s="27"/>
      <c r="K25" s="28"/>
      <c r="L25" s="29"/>
      <c r="M25" s="30"/>
      <c r="N25" s="30"/>
      <c r="O25" s="30"/>
      <c r="P25" s="30"/>
      <c r="Q25" s="30"/>
      <c r="R25" s="30"/>
      <c r="S25" s="30"/>
      <c r="T25" s="30"/>
      <c r="U25" s="31">
        <f t="shared" si="0"/>
        <v>0</v>
      </c>
      <c r="V25" s="32">
        <f t="shared" si="1"/>
        <v>0</v>
      </c>
    </row>
  </sheetData>
  <autoFilter ref="A8:V8"/>
  <conditionalFormatting sqref="D9:D25">
    <cfRule type="expression" dxfId="3" priority="4">
      <formula>OR($D9&gt;2023,AND($D9&lt;2023,$D9&lt;&gt;""))</formula>
    </cfRule>
  </conditionalFormatting>
  <conditionalFormatting sqref="V9:V25">
    <cfRule type="cellIs" dxfId="2" priority="3" operator="lessThan">
      <formula>0</formula>
    </cfRule>
  </conditionalFormatting>
  <conditionalFormatting sqref="V9:V25">
    <cfRule type="expression" dxfId="1" priority="1">
      <formula>#REF!&lt;0</formula>
    </cfRule>
  </conditionalFormatting>
  <conditionalFormatting sqref="C9:C25">
    <cfRule type="expression" dxfId="0" priority="5">
      <formula>(#REF!&gt;1)</formula>
    </cfRule>
  </conditionalFormatting>
  <dataValidations count="3">
    <dataValidation type="list" allowBlank="1" showInputMessage="1" showErrorMessage="1" sqref="L9:L25">
      <formula1>"N/A, FMR, Actual Rent"</formula1>
    </dataValidation>
    <dataValidation type="list" allowBlank="1" showInputMessage="1" showErrorMessage="1" sqref="E9:E25">
      <formula1>"PH, TH, Joint TH &amp; PH-RRH, HMIS, SSO, TRA, PRA, SRA, S+C/SRO"</formula1>
    </dataValidation>
    <dataValidation allowBlank="1" showErrorMessage="1" sqref="A8:V8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6/10/2022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2022 GIW</vt:lpstr>
      <vt:lpstr>'FY 2022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dmitriygershkovich</dc:creator>
  <cp:lastModifiedBy>Tammy walker</cp:lastModifiedBy>
  <dcterms:created xsi:type="dcterms:W3CDTF">2022-05-30T18:26:50Z</dcterms:created>
  <dcterms:modified xsi:type="dcterms:W3CDTF">2022-06-23T19:46:45Z</dcterms:modified>
</cp:coreProperties>
</file>